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Teaching Current\Cornell\Johnson 2014 Quant Skills\_class wks solutions\"/>
    </mc:Choice>
  </mc:AlternateContent>
  <bookViews>
    <workbookView xWindow="120" yWindow="135" windowWidth="10005" windowHeight="10005"/>
  </bookViews>
  <sheets>
    <sheet name="Ex 1ab Contribution" sheetId="17" r:id="rId1"/>
    <sheet name="Ex 1c Contribution" sheetId="19" r:id="rId2"/>
    <sheet name="Ex 2 Breakeven" sheetId="15" r:id="rId3"/>
    <sheet name="Ex 3a Customer Value" sheetId="21" r:id="rId4"/>
    <sheet name="Ex 3b Customer Value" sheetId="22" r:id="rId5"/>
    <sheet name="Ex 4 Contribution" sheetId="18" r:id="rId6"/>
    <sheet name="Ex 5 Breakeven" sheetId="16" r:id="rId7"/>
    <sheet name="Ex 6a Customer Value" sheetId="23" r:id="rId8"/>
    <sheet name="Ex 6b Customer Value" sheetId="24" r:id="rId9"/>
    <sheet name="Ex 6c Customer Value" sheetId="25" r:id="rId10"/>
  </sheets>
  <definedNames>
    <definedName name="solver_typ" localSheetId="0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ver" localSheetId="0" hidden="1">11</definedName>
    <definedName name="solver_ver" localSheetId="1" hidden="1">11</definedName>
    <definedName name="solver_ver" localSheetId="3" hidden="1">11</definedName>
    <definedName name="solver_ver" localSheetId="4" hidden="1">11</definedName>
    <definedName name="solver_ver" localSheetId="7" hidden="1">11</definedName>
    <definedName name="solver_ver" localSheetId="8" hidden="1">11</definedName>
    <definedName name="solver_ver" localSheetId="9" hidden="1">11</definedName>
  </definedNames>
  <calcPr calcId="152511"/>
</workbook>
</file>

<file path=xl/calcChain.xml><?xml version="1.0" encoding="utf-8"?>
<calcChain xmlns="http://schemas.openxmlformats.org/spreadsheetml/2006/main">
  <c r="C10" i="25" l="1"/>
  <c r="C8" i="25" l="1"/>
  <c r="C7" i="24" l="1"/>
  <c r="C9" i="24" s="1"/>
  <c r="C6" i="23"/>
  <c r="C9" i="22" l="1"/>
  <c r="C7" i="22"/>
  <c r="C6" i="21"/>
  <c r="C11" i="19"/>
  <c r="C12" i="19" s="1"/>
  <c r="C9" i="19"/>
  <c r="C8" i="19"/>
  <c r="C8" i="18"/>
  <c r="C10" i="18" s="1"/>
  <c r="C7" i="17"/>
  <c r="C9" i="18" l="1"/>
  <c r="C6" i="17"/>
  <c r="C7" i="16" l="1"/>
  <c r="C7" i="15"/>
</calcChain>
</file>

<file path=xl/sharedStrings.xml><?xml version="1.0" encoding="utf-8"?>
<sst xmlns="http://schemas.openxmlformats.org/spreadsheetml/2006/main" count="69" uniqueCount="24">
  <si>
    <t>Price</t>
  </si>
  <si>
    <t>Quantity</t>
  </si>
  <si>
    <t>Marginal Cost</t>
  </si>
  <si>
    <t>Fixed Cost</t>
  </si>
  <si>
    <t>Inputs</t>
  </si>
  <si>
    <t>Calculations</t>
  </si>
  <si>
    <t>Supplier Cost</t>
  </si>
  <si>
    <t>Marketing &amp; Sales Cost</t>
  </si>
  <si>
    <t>Royalty</t>
  </si>
  <si>
    <t>Unit Contribution</t>
  </si>
  <si>
    <t>Contribution Margin</t>
  </si>
  <si>
    <t>Investment</t>
  </si>
  <si>
    <t>Incremental Volume Required</t>
  </si>
  <si>
    <t>Unit Price</t>
  </si>
  <si>
    <t>Unit Variable Cost</t>
  </si>
  <si>
    <t>Unit Price (Original)</t>
  </si>
  <si>
    <t>Unit Price (New)</t>
  </si>
  <si>
    <t>Retention Rate</t>
  </si>
  <si>
    <t>Retention Rate 1</t>
  </si>
  <si>
    <t>Retention Rate 2</t>
  </si>
  <si>
    <t>Incremental Unit Contribution</t>
  </si>
  <si>
    <t>Unit Contribution (Original)</t>
  </si>
  <si>
    <t>Contribution Margin (Original)</t>
  </si>
  <si>
    <t>Customer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</si>
</sst>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 applyProtection="1"/>
    <xf numFmtId="0" fontId="3" fillId="0" borderId="0" xfId="0" applyFont="1" applyAlignme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/>
    <xf numFmtId="3" fontId="3" fillId="0" borderId="1" xfId="0" applyNumberFormat="1" applyFont="1" applyBorder="1" applyAlignment="1" applyProtection="1"/>
    <xf numFmtId="3" fontId="3" fillId="0" borderId="2" xfId="0" applyNumberFormat="1" applyFont="1" applyBorder="1" applyAlignment="1" applyProtection="1"/>
    <xf numFmtId="9" fontId="3" fillId="0" borderId="1" xfId="0" applyNumberFormat="1" applyFont="1" applyBorder="1" applyAlignment="1" applyProtection="1"/>
    <xf numFmtId="9" fontId="3" fillId="0" borderId="1" xfId="4" applyFont="1" applyBorder="1" applyAlignment="1" applyProtection="1"/>
    <xf numFmtId="3" fontId="3" fillId="0" borderId="0" xfId="0" applyNumberFormat="1" applyFont="1" applyBorder="1" applyAlignment="1" applyProtection="1"/>
    <xf numFmtId="9" fontId="3" fillId="0" borderId="0" xfId="4" applyFont="1" applyAlignment="1" applyProtection="1"/>
    <xf numFmtId="2" fontId="3" fillId="0" borderId="1" xfId="0" applyNumberFormat="1" applyFont="1" applyBorder="1" applyAlignment="1" applyProtection="1"/>
    <xf numFmtId="4" fontId="3" fillId="0" borderId="2" xfId="0" applyNumberFormat="1" applyFont="1" applyBorder="1" applyAlignment="1" applyProtection="1"/>
    <xf numFmtId="9" fontId="3" fillId="0" borderId="2" xfId="4" applyFont="1" applyBorder="1" applyAlignment="1" applyProtection="1"/>
    <xf numFmtId="164" fontId="3" fillId="0" borderId="1" xfId="3" applyNumberFormat="1" applyFont="1" applyBorder="1" applyAlignment="1" applyProtection="1"/>
    <xf numFmtId="2" fontId="3" fillId="0" borderId="0" xfId="0" applyNumberFormat="1" applyFont="1" applyAlignment="1" applyProtection="1"/>
    <xf numFmtId="4" fontId="3" fillId="0" borderId="0" xfId="0" applyNumberFormat="1" applyFont="1" applyBorder="1" applyAlignment="1" applyProtection="1"/>
    <xf numFmtId="164" fontId="3" fillId="0" borderId="0" xfId="0" applyNumberFormat="1" applyFont="1" applyAlignment="1" applyProtection="1"/>
  </cellXfs>
  <cellStyles count="5">
    <cellStyle name="Comma" xfId="3" builtinId="3"/>
    <cellStyle name="Comma 2" xfId="2"/>
    <cellStyle name="Normal" xfId="0" builtinId="0"/>
    <cellStyle name="Normal 3" xfId="1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/>
  </sheetViews>
  <sheetFormatPr defaultColWidth="9.140625" defaultRowHeight="12.75" x14ac:dyDescent="0.2"/>
  <cols>
    <col min="1" max="1" width="5.28515625" customWidth="1"/>
    <col min="2" max="2" width="21" style="1" bestFit="1" customWidth="1"/>
    <col min="3" max="3" width="9.28515625" customWidth="1"/>
  </cols>
  <sheetData>
    <row r="1" spans="1:3" x14ac:dyDescent="0.2">
      <c r="A1" t="s">
        <v>4</v>
      </c>
    </row>
    <row r="2" spans="1:3" s="1" customFormat="1" x14ac:dyDescent="0.2">
      <c r="B2" s="2" t="s">
        <v>13</v>
      </c>
      <c r="C2" s="11">
        <v>9</v>
      </c>
    </row>
    <row r="3" spans="1:3" s="1" customFormat="1" x14ac:dyDescent="0.2">
      <c r="B3" s="2" t="s">
        <v>14</v>
      </c>
      <c r="C3" s="11">
        <v>6.5</v>
      </c>
    </row>
    <row r="4" spans="1:3" s="1" customFormat="1" x14ac:dyDescent="0.2">
      <c r="B4" s="2"/>
      <c r="C4" s="2"/>
    </row>
    <row r="5" spans="1:3" s="1" customFormat="1" ht="12.75" customHeight="1" thickBot="1" x14ac:dyDescent="0.25">
      <c r="A5" s="3" t="s">
        <v>5</v>
      </c>
    </row>
    <row r="6" spans="1:3" s="1" customFormat="1" ht="13.5" thickBot="1" x14ac:dyDescent="0.25">
      <c r="B6" s="2" t="s">
        <v>9</v>
      </c>
      <c r="C6" s="12">
        <f>C2-C3</f>
        <v>2.5</v>
      </c>
    </row>
    <row r="7" spans="1:3" s="1" customFormat="1" ht="13.5" thickBot="1" x14ac:dyDescent="0.25">
      <c r="B7" s="2" t="s">
        <v>10</v>
      </c>
      <c r="C7" s="13">
        <f>(C2-C3)/C2</f>
        <v>0.27777777777777779</v>
      </c>
    </row>
    <row r="8" spans="1:3" s="1" customFormat="1" x14ac:dyDescent="0.2">
      <c r="B8" s="2"/>
      <c r="C8" s="2"/>
    </row>
    <row r="9" spans="1:3" s="1" customFormat="1" x14ac:dyDescent="0.2">
      <c r="B9" s="2"/>
      <c r="C9" s="2"/>
    </row>
    <row r="10" spans="1:3" s="1" customFormat="1" x14ac:dyDescent="0.2">
      <c r="B10" s="2"/>
      <c r="C10" s="2"/>
    </row>
    <row r="11" spans="1:3" s="1" customFormat="1" x14ac:dyDescent="0.2">
      <c r="B11" s="2"/>
      <c r="C11" s="2"/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ColWidth="9.140625" defaultRowHeight="12.75" x14ac:dyDescent="0.2"/>
  <cols>
    <col min="1" max="1" width="5.28515625" customWidth="1"/>
    <col min="2" max="2" width="21" style="1" bestFit="1" customWidth="1"/>
    <col min="3" max="3" width="9.28515625" customWidth="1"/>
  </cols>
  <sheetData>
    <row r="1" spans="1:3" x14ac:dyDescent="0.2">
      <c r="A1" t="s">
        <v>4</v>
      </c>
    </row>
    <row r="2" spans="1:3" s="1" customFormat="1" x14ac:dyDescent="0.2">
      <c r="B2" s="2" t="s">
        <v>13</v>
      </c>
      <c r="C2" s="11">
        <v>40</v>
      </c>
    </row>
    <row r="3" spans="1:3" s="1" customFormat="1" x14ac:dyDescent="0.2">
      <c r="B3" s="2" t="s">
        <v>10</v>
      </c>
      <c r="C3" s="8">
        <v>0.35</v>
      </c>
    </row>
    <row r="4" spans="1:3" s="1" customFormat="1" x14ac:dyDescent="0.2">
      <c r="B4" s="2" t="s">
        <v>18</v>
      </c>
      <c r="C4" s="8">
        <v>0.25</v>
      </c>
    </row>
    <row r="5" spans="1:3" s="1" customFormat="1" x14ac:dyDescent="0.2">
      <c r="B5" s="2" t="s">
        <v>19</v>
      </c>
      <c r="C5" s="8">
        <v>0.7</v>
      </c>
    </row>
    <row r="6" spans="1:3" s="1" customFormat="1" x14ac:dyDescent="0.2">
      <c r="B6" s="2"/>
      <c r="C6" s="2"/>
    </row>
    <row r="7" spans="1:3" s="1" customFormat="1" ht="12.75" customHeight="1" x14ac:dyDescent="0.2">
      <c r="A7" s="3" t="s">
        <v>5</v>
      </c>
    </row>
    <row r="8" spans="1:3" s="1" customFormat="1" x14ac:dyDescent="0.2">
      <c r="B8" s="2" t="s">
        <v>9</v>
      </c>
      <c r="C8" s="16">
        <f>C2*C3</f>
        <v>14</v>
      </c>
    </row>
    <row r="9" spans="1:3" s="1" customFormat="1" ht="13.5" thickBot="1" x14ac:dyDescent="0.25">
      <c r="B9" s="2"/>
      <c r="C9" s="2"/>
    </row>
    <row r="10" spans="1:3" s="1" customFormat="1" ht="13.5" thickBot="1" x14ac:dyDescent="0.25">
      <c r="B10" s="2" t="s">
        <v>23</v>
      </c>
      <c r="C10" s="12">
        <f>C8+(C4*C8)+(C4*C5*C8)</f>
        <v>19.95</v>
      </c>
    </row>
    <row r="11" spans="1:3" s="1" customFormat="1" x14ac:dyDescent="0.2">
      <c r="B11" s="2"/>
      <c r="C11" s="2"/>
    </row>
    <row r="12" spans="1:3" s="1" customFormat="1" x14ac:dyDescent="0.2">
      <c r="B12" s="2"/>
      <c r="C12" s="2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9.140625" defaultRowHeight="12.75" x14ac:dyDescent="0.2"/>
  <cols>
    <col min="1" max="1" width="5.28515625" customWidth="1"/>
    <col min="2" max="2" width="25.85546875" style="1" bestFit="1" customWidth="1"/>
    <col min="3" max="3" width="12.85546875" bestFit="1" customWidth="1"/>
  </cols>
  <sheetData>
    <row r="1" spans="1:3" x14ac:dyDescent="0.2">
      <c r="A1" t="s">
        <v>4</v>
      </c>
    </row>
    <row r="2" spans="1:3" s="1" customFormat="1" x14ac:dyDescent="0.2">
      <c r="B2" s="2" t="s">
        <v>15</v>
      </c>
      <c r="C2" s="11">
        <v>9</v>
      </c>
    </row>
    <row r="3" spans="1:3" s="1" customFormat="1" x14ac:dyDescent="0.2">
      <c r="B3" s="2" t="s">
        <v>14</v>
      </c>
      <c r="C3" s="11">
        <v>6.5</v>
      </c>
    </row>
    <row r="4" spans="1:3" s="1" customFormat="1" x14ac:dyDescent="0.2">
      <c r="B4" s="2" t="s">
        <v>11</v>
      </c>
      <c r="C4" s="14">
        <v>2000000</v>
      </c>
    </row>
    <row r="5" spans="1:3" s="1" customFormat="1" x14ac:dyDescent="0.2">
      <c r="B5" s="2" t="s">
        <v>16</v>
      </c>
      <c r="C5" s="11">
        <v>11</v>
      </c>
    </row>
    <row r="6" spans="1:3" s="1" customFormat="1" x14ac:dyDescent="0.2">
      <c r="B6" s="2"/>
      <c r="C6" s="2"/>
    </row>
    <row r="7" spans="1:3" s="1" customFormat="1" ht="12.75" customHeight="1" thickBot="1" x14ac:dyDescent="0.25">
      <c r="A7" s="3" t="s">
        <v>5</v>
      </c>
    </row>
    <row r="8" spans="1:3" s="1" customFormat="1" ht="13.5" thickBot="1" x14ac:dyDescent="0.25">
      <c r="B8" s="2" t="s">
        <v>21</v>
      </c>
      <c r="C8" s="12">
        <f>C2-C3</f>
        <v>2.5</v>
      </c>
    </row>
    <row r="9" spans="1:3" s="1" customFormat="1" ht="13.5" thickBot="1" x14ac:dyDescent="0.25">
      <c r="B9" s="2" t="s">
        <v>22</v>
      </c>
      <c r="C9" s="13">
        <f>(C2-C3)/C2</f>
        <v>0.27777777777777779</v>
      </c>
    </row>
    <row r="10" spans="1:3" s="1" customFormat="1" x14ac:dyDescent="0.2">
      <c r="B10" s="2"/>
      <c r="C10" s="2"/>
    </row>
    <row r="11" spans="1:3" s="1" customFormat="1" x14ac:dyDescent="0.2">
      <c r="B11" s="2" t="s">
        <v>20</v>
      </c>
      <c r="C11" s="15">
        <f>C5-C2</f>
        <v>2</v>
      </c>
    </row>
    <row r="12" spans="1:3" s="1" customFormat="1" x14ac:dyDescent="0.2">
      <c r="B12" s="2" t="s">
        <v>12</v>
      </c>
      <c r="C12" s="17">
        <f>C4/C11</f>
        <v>1000000</v>
      </c>
    </row>
    <row r="13" spans="1:3" s="1" customFormat="1" x14ac:dyDescent="0.2">
      <c r="B13" s="2"/>
      <c r="C13" s="2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9.140625" defaultRowHeight="12.75" x14ac:dyDescent="0.2"/>
  <cols>
    <col min="1" max="1" width="5.28515625" customWidth="1"/>
    <col min="2" max="2" width="12.42578125" style="1" bestFit="1" customWidth="1"/>
    <col min="3" max="3" width="9.28515625" customWidth="1"/>
  </cols>
  <sheetData>
    <row r="1" spans="1:3" x14ac:dyDescent="0.2">
      <c r="A1" t="s">
        <v>4</v>
      </c>
    </row>
    <row r="2" spans="1:3" s="1" customFormat="1" x14ac:dyDescent="0.2">
      <c r="B2" s="2" t="s">
        <v>0</v>
      </c>
      <c r="C2" s="4">
        <v>100</v>
      </c>
    </row>
    <row r="3" spans="1:3" s="1" customFormat="1" x14ac:dyDescent="0.2">
      <c r="B3" s="2" t="s">
        <v>2</v>
      </c>
      <c r="C3" s="4">
        <v>75</v>
      </c>
    </row>
    <row r="4" spans="1:3" s="1" customFormat="1" x14ac:dyDescent="0.2">
      <c r="B4" s="2" t="s">
        <v>3</v>
      </c>
      <c r="C4" s="5">
        <v>50000</v>
      </c>
    </row>
    <row r="5" spans="1:3" s="1" customFormat="1" x14ac:dyDescent="0.2">
      <c r="B5" s="2"/>
      <c r="C5" s="2"/>
    </row>
    <row r="6" spans="1:3" s="1" customFormat="1" ht="12.75" customHeight="1" thickBot="1" x14ac:dyDescent="0.25">
      <c r="A6" s="3" t="s">
        <v>5</v>
      </c>
    </row>
    <row r="7" spans="1:3" s="1" customFormat="1" ht="13.5" thickBot="1" x14ac:dyDescent="0.25">
      <c r="B7" s="2" t="s">
        <v>1</v>
      </c>
      <c r="C7" s="6">
        <f>C4/(C2-C3)</f>
        <v>2000</v>
      </c>
    </row>
    <row r="8" spans="1:3" s="1" customFormat="1" x14ac:dyDescent="0.2">
      <c r="B8" s="2"/>
      <c r="C8" s="2"/>
    </row>
    <row r="9" spans="1:3" s="1" customFormat="1" x14ac:dyDescent="0.2">
      <c r="B9" s="2"/>
      <c r="C9" s="2"/>
    </row>
    <row r="10" spans="1:3" s="1" customFormat="1" x14ac:dyDescent="0.2">
      <c r="B10" s="2"/>
      <c r="C10" s="2"/>
    </row>
    <row r="11" spans="1:3" s="1" customFormat="1" x14ac:dyDescent="0.2">
      <c r="B11" s="2"/>
      <c r="C11" s="2"/>
    </row>
    <row r="12" spans="1:3" s="1" customFormat="1" x14ac:dyDescent="0.2">
      <c r="B12" s="2"/>
      <c r="C12" s="2"/>
    </row>
    <row r="13" spans="1:3" s="1" customFormat="1" x14ac:dyDescent="0.2">
      <c r="B13" s="2"/>
      <c r="C13" s="2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9.140625" defaultRowHeight="12.75" x14ac:dyDescent="0.2"/>
  <cols>
    <col min="1" max="1" width="5.28515625" customWidth="1"/>
    <col min="2" max="2" width="21" style="1" bestFit="1" customWidth="1"/>
    <col min="3" max="3" width="9.28515625" customWidth="1"/>
  </cols>
  <sheetData>
    <row r="1" spans="1:3" x14ac:dyDescent="0.2">
      <c r="A1" t="s">
        <v>4</v>
      </c>
    </row>
    <row r="2" spans="1:3" s="1" customFormat="1" x14ac:dyDescent="0.2">
      <c r="B2" s="2" t="s">
        <v>13</v>
      </c>
      <c r="C2" s="11">
        <v>30</v>
      </c>
    </row>
    <row r="3" spans="1:3" s="1" customFormat="1" x14ac:dyDescent="0.2">
      <c r="B3" s="2" t="s">
        <v>10</v>
      </c>
      <c r="C3" s="8">
        <v>0.25</v>
      </c>
    </row>
    <row r="4" spans="1:3" s="1" customFormat="1" x14ac:dyDescent="0.2">
      <c r="B4" s="2"/>
      <c r="C4" s="2"/>
    </row>
    <row r="5" spans="1:3" s="1" customFormat="1" ht="12.75" customHeight="1" thickBot="1" x14ac:dyDescent="0.25">
      <c r="A5" s="3" t="s">
        <v>5</v>
      </c>
    </row>
    <row r="6" spans="1:3" s="1" customFormat="1" ht="13.5" thickBot="1" x14ac:dyDescent="0.25">
      <c r="B6" s="2" t="s">
        <v>9</v>
      </c>
      <c r="C6" s="12">
        <f>C2*C3</f>
        <v>7.5</v>
      </c>
    </row>
    <row r="7" spans="1:3" s="1" customFormat="1" x14ac:dyDescent="0.2">
      <c r="B7" s="2"/>
      <c r="C7" s="2"/>
    </row>
    <row r="8" spans="1:3" s="1" customFormat="1" x14ac:dyDescent="0.2">
      <c r="B8" s="2"/>
      <c r="C8" s="2"/>
    </row>
    <row r="9" spans="1:3" s="1" customFormat="1" x14ac:dyDescent="0.2">
      <c r="B9" s="2"/>
      <c r="C9" s="2"/>
    </row>
    <row r="10" spans="1:3" s="1" customFormat="1" x14ac:dyDescent="0.2">
      <c r="B10" s="2"/>
      <c r="C10" s="2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ColWidth="9.140625" defaultRowHeight="12.75" x14ac:dyDescent="0.2"/>
  <cols>
    <col min="1" max="1" width="5.28515625" customWidth="1"/>
    <col min="2" max="2" width="21" style="1" bestFit="1" customWidth="1"/>
    <col min="3" max="3" width="9.28515625" customWidth="1"/>
  </cols>
  <sheetData>
    <row r="1" spans="1:3" x14ac:dyDescent="0.2">
      <c r="A1" t="s">
        <v>4</v>
      </c>
    </row>
    <row r="2" spans="1:3" s="1" customFormat="1" x14ac:dyDescent="0.2">
      <c r="B2" s="2" t="s">
        <v>13</v>
      </c>
      <c r="C2" s="11">
        <v>30</v>
      </c>
    </row>
    <row r="3" spans="1:3" s="1" customFormat="1" x14ac:dyDescent="0.2">
      <c r="B3" s="2" t="s">
        <v>10</v>
      </c>
      <c r="C3" s="8">
        <v>0.25</v>
      </c>
    </row>
    <row r="4" spans="1:3" s="1" customFormat="1" x14ac:dyDescent="0.2">
      <c r="B4" s="2" t="s">
        <v>17</v>
      </c>
      <c r="C4" s="8">
        <v>0.2</v>
      </c>
    </row>
    <row r="5" spans="1:3" s="1" customFormat="1" x14ac:dyDescent="0.2">
      <c r="B5" s="2"/>
      <c r="C5" s="2"/>
    </row>
    <row r="6" spans="1:3" s="1" customFormat="1" ht="12.75" customHeight="1" x14ac:dyDescent="0.2">
      <c r="A6" s="3" t="s">
        <v>5</v>
      </c>
    </row>
    <row r="7" spans="1:3" s="1" customFormat="1" x14ac:dyDescent="0.2">
      <c r="B7" s="2" t="s">
        <v>9</v>
      </c>
      <c r="C7" s="16">
        <f>C2*C3</f>
        <v>7.5</v>
      </c>
    </row>
    <row r="8" spans="1:3" s="1" customFormat="1" ht="13.5" thickBot="1" x14ac:dyDescent="0.25">
      <c r="B8" s="2"/>
      <c r="C8" s="2"/>
    </row>
    <row r="9" spans="1:3" s="1" customFormat="1" ht="13.5" thickBot="1" x14ac:dyDescent="0.25">
      <c r="B9" s="2" t="s">
        <v>23</v>
      </c>
      <c r="C9" s="12">
        <f>C7+(C4*C7)</f>
        <v>9</v>
      </c>
    </row>
    <row r="10" spans="1:3" s="1" customFormat="1" x14ac:dyDescent="0.2">
      <c r="B10" s="2"/>
      <c r="C10" s="2"/>
    </row>
    <row r="11" spans="1:3" s="1" customFormat="1" x14ac:dyDescent="0.2">
      <c r="B11" s="2"/>
      <c r="C11" s="2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9.140625" defaultRowHeight="12.75" x14ac:dyDescent="0.2"/>
  <cols>
    <col min="1" max="1" width="5.28515625" customWidth="1"/>
    <col min="2" max="2" width="21" style="1" bestFit="1" customWidth="1"/>
    <col min="3" max="3" width="9.28515625" customWidth="1"/>
  </cols>
  <sheetData>
    <row r="1" spans="1:3" x14ac:dyDescent="0.2">
      <c r="A1" t="s">
        <v>4</v>
      </c>
    </row>
    <row r="2" spans="1:3" s="1" customFormat="1" x14ac:dyDescent="0.2">
      <c r="B2" s="2" t="s">
        <v>0</v>
      </c>
      <c r="C2" s="4">
        <v>60</v>
      </c>
    </row>
    <row r="3" spans="1:3" s="1" customFormat="1" x14ac:dyDescent="0.2">
      <c r="B3" s="2" t="s">
        <v>6</v>
      </c>
      <c r="C3" s="4">
        <v>40</v>
      </c>
    </row>
    <row r="4" spans="1:3" s="1" customFormat="1" x14ac:dyDescent="0.2">
      <c r="B4" s="2" t="s">
        <v>8</v>
      </c>
      <c r="C4" s="7">
        <v>0.2</v>
      </c>
    </row>
    <row r="5" spans="1:3" s="1" customFormat="1" x14ac:dyDescent="0.2">
      <c r="B5" s="2" t="s">
        <v>7</v>
      </c>
      <c r="C5" s="8">
        <v>0.1</v>
      </c>
    </row>
    <row r="6" spans="1:3" s="1" customFormat="1" x14ac:dyDescent="0.2">
      <c r="B6" s="2"/>
      <c r="C6" s="2"/>
    </row>
    <row r="7" spans="1:3" s="1" customFormat="1" ht="12.75" customHeight="1" x14ac:dyDescent="0.2">
      <c r="A7" s="3" t="s">
        <v>5</v>
      </c>
    </row>
    <row r="8" spans="1:3" s="1" customFormat="1" ht="13.5" thickBot="1" x14ac:dyDescent="0.25">
      <c r="B8" s="2" t="s">
        <v>14</v>
      </c>
      <c r="C8" s="9">
        <f>C3+C2*(C4+C5)</f>
        <v>58</v>
      </c>
    </row>
    <row r="9" spans="1:3" s="1" customFormat="1" ht="13.5" thickBot="1" x14ac:dyDescent="0.25">
      <c r="B9" s="2" t="s">
        <v>9</v>
      </c>
      <c r="C9" s="6">
        <f>C2-C8</f>
        <v>2</v>
      </c>
    </row>
    <row r="10" spans="1:3" s="1" customFormat="1" x14ac:dyDescent="0.2">
      <c r="B10" s="2" t="s">
        <v>10</v>
      </c>
      <c r="C10" s="10">
        <f>(C2-C8)/C2</f>
        <v>3.3333333333333333E-2</v>
      </c>
    </row>
    <row r="11" spans="1:3" s="1" customFormat="1" x14ac:dyDescent="0.2">
      <c r="B11" s="2"/>
      <c r="C11" s="2"/>
    </row>
    <row r="12" spans="1:3" s="1" customFormat="1" x14ac:dyDescent="0.2">
      <c r="B12" s="2"/>
      <c r="C12" s="2"/>
    </row>
    <row r="13" spans="1:3" s="1" customFormat="1" x14ac:dyDescent="0.2">
      <c r="B13" s="2"/>
      <c r="C13" s="2"/>
    </row>
    <row r="14" spans="1:3" s="1" customFormat="1" x14ac:dyDescent="0.2">
      <c r="B14" s="2"/>
      <c r="C14" s="2"/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9.140625" defaultRowHeight="12.75" x14ac:dyDescent="0.2"/>
  <cols>
    <col min="1" max="1" width="5.28515625" customWidth="1"/>
    <col min="2" max="2" width="12.42578125" style="1" bestFit="1" customWidth="1"/>
    <col min="3" max="3" width="9.28515625" customWidth="1"/>
  </cols>
  <sheetData>
    <row r="1" spans="1:3" x14ac:dyDescent="0.2">
      <c r="A1" t="s">
        <v>4</v>
      </c>
    </row>
    <row r="2" spans="1:3" s="1" customFormat="1" x14ac:dyDescent="0.2">
      <c r="B2" s="2" t="s">
        <v>0</v>
      </c>
      <c r="C2" s="4">
        <v>90</v>
      </c>
    </row>
    <row r="3" spans="1:3" s="1" customFormat="1" x14ac:dyDescent="0.2">
      <c r="B3" s="2" t="s">
        <v>2</v>
      </c>
      <c r="C3" s="4">
        <v>60</v>
      </c>
    </row>
    <row r="4" spans="1:3" s="1" customFormat="1" x14ac:dyDescent="0.2">
      <c r="B4" s="2" t="s">
        <v>3</v>
      </c>
      <c r="C4" s="5">
        <v>45000</v>
      </c>
    </row>
    <row r="5" spans="1:3" s="1" customFormat="1" x14ac:dyDescent="0.2">
      <c r="B5" s="2"/>
      <c r="C5" s="2"/>
    </row>
    <row r="6" spans="1:3" s="1" customFormat="1" ht="12.75" customHeight="1" thickBot="1" x14ac:dyDescent="0.25">
      <c r="A6" s="3" t="s">
        <v>5</v>
      </c>
    </row>
    <row r="7" spans="1:3" s="1" customFormat="1" ht="13.5" thickBot="1" x14ac:dyDescent="0.25">
      <c r="B7" s="2" t="s">
        <v>1</v>
      </c>
      <c r="C7" s="6">
        <f>C4/(C2-C3)</f>
        <v>1500</v>
      </c>
    </row>
    <row r="8" spans="1:3" s="1" customFormat="1" x14ac:dyDescent="0.2">
      <c r="B8" s="2"/>
      <c r="C8" s="2"/>
    </row>
    <row r="9" spans="1:3" s="1" customFormat="1" x14ac:dyDescent="0.2">
      <c r="B9" s="2"/>
      <c r="C9" s="2"/>
    </row>
    <row r="10" spans="1:3" s="1" customFormat="1" x14ac:dyDescent="0.2">
      <c r="B10" s="2"/>
      <c r="C10" s="2"/>
    </row>
    <row r="11" spans="1:3" s="1" customFormat="1" x14ac:dyDescent="0.2">
      <c r="B11" s="2"/>
      <c r="C11" s="2"/>
    </row>
    <row r="12" spans="1:3" s="1" customFormat="1" x14ac:dyDescent="0.2">
      <c r="B12" s="2"/>
      <c r="C12" s="2"/>
    </row>
    <row r="13" spans="1:3" s="1" customFormat="1" x14ac:dyDescent="0.2">
      <c r="B13" s="2"/>
      <c r="C13" s="2"/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9.140625" defaultRowHeight="12.75" x14ac:dyDescent="0.2"/>
  <cols>
    <col min="1" max="1" width="5.28515625" customWidth="1"/>
    <col min="2" max="2" width="21" style="1" bestFit="1" customWidth="1"/>
    <col min="3" max="3" width="9.28515625" customWidth="1"/>
  </cols>
  <sheetData>
    <row r="1" spans="1:3" x14ac:dyDescent="0.2">
      <c r="A1" t="s">
        <v>4</v>
      </c>
    </row>
    <row r="2" spans="1:3" s="1" customFormat="1" x14ac:dyDescent="0.2">
      <c r="B2" s="2" t="s">
        <v>13</v>
      </c>
      <c r="C2" s="11">
        <v>40</v>
      </c>
    </row>
    <row r="3" spans="1:3" s="1" customFormat="1" x14ac:dyDescent="0.2">
      <c r="B3" s="2" t="s">
        <v>10</v>
      </c>
      <c r="C3" s="8">
        <v>0.35</v>
      </c>
    </row>
    <row r="4" spans="1:3" s="1" customFormat="1" x14ac:dyDescent="0.2">
      <c r="B4" s="2"/>
      <c r="C4" s="2"/>
    </row>
    <row r="5" spans="1:3" s="1" customFormat="1" ht="12.75" customHeight="1" thickBot="1" x14ac:dyDescent="0.25">
      <c r="A5" s="3" t="s">
        <v>5</v>
      </c>
    </row>
    <row r="6" spans="1:3" s="1" customFormat="1" ht="13.5" thickBot="1" x14ac:dyDescent="0.25">
      <c r="B6" s="2" t="s">
        <v>9</v>
      </c>
      <c r="C6" s="12">
        <f>C2*C3</f>
        <v>14</v>
      </c>
    </row>
    <row r="7" spans="1:3" s="1" customFormat="1" x14ac:dyDescent="0.2">
      <c r="B7" s="2"/>
      <c r="C7" s="2"/>
    </row>
    <row r="8" spans="1:3" s="1" customFormat="1" x14ac:dyDescent="0.2">
      <c r="B8" s="2"/>
      <c r="C8" s="2"/>
    </row>
    <row r="9" spans="1:3" s="1" customFormat="1" x14ac:dyDescent="0.2">
      <c r="B9" s="2"/>
      <c r="C9" s="2"/>
    </row>
    <row r="10" spans="1:3" s="1" customFormat="1" x14ac:dyDescent="0.2">
      <c r="B10" s="2"/>
      <c r="C10" s="2"/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ColWidth="9.140625" defaultRowHeight="12.75" x14ac:dyDescent="0.2"/>
  <cols>
    <col min="1" max="1" width="5.28515625" customWidth="1"/>
    <col min="2" max="2" width="21" style="1" bestFit="1" customWidth="1"/>
    <col min="3" max="3" width="9.28515625" customWidth="1"/>
  </cols>
  <sheetData>
    <row r="1" spans="1:3" x14ac:dyDescent="0.2">
      <c r="A1" t="s">
        <v>4</v>
      </c>
    </row>
    <row r="2" spans="1:3" s="1" customFormat="1" x14ac:dyDescent="0.2">
      <c r="B2" s="2" t="s">
        <v>13</v>
      </c>
      <c r="C2" s="11">
        <v>40</v>
      </c>
    </row>
    <row r="3" spans="1:3" s="1" customFormat="1" x14ac:dyDescent="0.2">
      <c r="B3" s="2" t="s">
        <v>10</v>
      </c>
      <c r="C3" s="8">
        <v>0.35</v>
      </c>
    </row>
    <row r="4" spans="1:3" s="1" customFormat="1" x14ac:dyDescent="0.2">
      <c r="B4" s="2" t="s">
        <v>17</v>
      </c>
      <c r="C4" s="8">
        <v>0.25</v>
      </c>
    </row>
    <row r="5" spans="1:3" s="1" customFormat="1" x14ac:dyDescent="0.2">
      <c r="B5" s="2"/>
      <c r="C5" s="2"/>
    </row>
    <row r="6" spans="1:3" s="1" customFormat="1" ht="12.75" customHeight="1" x14ac:dyDescent="0.2">
      <c r="A6" s="3" t="s">
        <v>5</v>
      </c>
    </row>
    <row r="7" spans="1:3" s="1" customFormat="1" x14ac:dyDescent="0.2">
      <c r="B7" s="2" t="s">
        <v>9</v>
      </c>
      <c r="C7" s="16">
        <f>C2*C3</f>
        <v>14</v>
      </c>
    </row>
    <row r="8" spans="1:3" s="1" customFormat="1" ht="13.5" thickBot="1" x14ac:dyDescent="0.25">
      <c r="B8" s="2"/>
      <c r="C8" s="2"/>
    </row>
    <row r="9" spans="1:3" s="1" customFormat="1" ht="13.5" thickBot="1" x14ac:dyDescent="0.25">
      <c r="B9" s="2" t="s">
        <v>23</v>
      </c>
      <c r="C9" s="12">
        <f>C7+(C4*C7)</f>
        <v>17.5</v>
      </c>
    </row>
    <row r="10" spans="1:3" s="1" customFormat="1" x14ac:dyDescent="0.2">
      <c r="B10" s="2"/>
      <c r="C10" s="2"/>
    </row>
    <row r="11" spans="1:3" s="1" customFormat="1" x14ac:dyDescent="0.2">
      <c r="B11" s="2"/>
      <c r="C11" s="2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 1ab Contribution</vt:lpstr>
      <vt:lpstr>Ex 1c Contribution</vt:lpstr>
      <vt:lpstr>Ex 2 Breakeven</vt:lpstr>
      <vt:lpstr>Ex 3a Customer Value</vt:lpstr>
      <vt:lpstr>Ex 3b Customer Value</vt:lpstr>
      <vt:lpstr>Ex 4 Contribution</vt:lpstr>
      <vt:lpstr>Ex 5 Breakeven</vt:lpstr>
      <vt:lpstr>Ex 6a Customer Value</vt:lpstr>
      <vt:lpstr>Ex 6b Customer Value</vt:lpstr>
      <vt:lpstr>Ex 6c Customer 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MBA Math Marginal Analysis I tab solutions</dc:title>
  <dc:creator>Peter J. Regan</dc:creator>
  <dc:description>Copyright © 2006 DecisionClass, LLC.  All rights reserved.</dc:description>
  <cp:lastModifiedBy>Peter</cp:lastModifiedBy>
  <dcterms:created xsi:type="dcterms:W3CDTF">2006-04-11T13:54:06Z</dcterms:created>
  <dcterms:modified xsi:type="dcterms:W3CDTF">2014-07-21T21:38:38Z</dcterms:modified>
</cp:coreProperties>
</file>